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ITS APATZINGÁN SEGUNDO TRIMESTRE 2023\SEGUNDO TRIMESTRE 2023\ARTÍCULO 35\"/>
    </mc:Choice>
  </mc:AlternateContent>
  <xr:revisionPtr revIDLastSave="0" documentId="13_ncr:1_{2516C037-D127-4EFE-9A53-1CB0EF643C9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81029"/>
</workbook>
</file>

<file path=xl/calcChain.xml><?xml version="1.0" encoding="utf-8"?>
<calcChain xmlns="http://schemas.openxmlformats.org/spreadsheetml/2006/main">
  <c r="AC15" i="1" l="1"/>
  <c r="AC16" i="1"/>
  <c r="AC14" i="1"/>
  <c r="Y14" i="1" l="1"/>
  <c r="Y10" i="1"/>
  <c r="Y11" i="1"/>
  <c r="Y12" i="1"/>
  <c r="Y13" i="1"/>
  <c r="Y15" i="1"/>
  <c r="Y16" i="1"/>
  <c r="Y8" i="1"/>
  <c r="Y9" i="1"/>
  <c r="AC9" i="1" l="1"/>
  <c r="AC10" i="1"/>
  <c r="AC11" i="1"/>
  <c r="AC12" i="1"/>
  <c r="AC13" i="1"/>
  <c r="AC8" i="1"/>
</calcChain>
</file>

<file path=xl/sharedStrings.xml><?xml version="1.0" encoding="utf-8"?>
<sst xmlns="http://schemas.openxmlformats.org/spreadsheetml/2006/main" count="389" uniqueCount="195">
  <si>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</si>
  <si>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</si>
  <si>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</si>
  <si>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</si>
  <si>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</si>
  <si>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</si>
  <si>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</si>
  <si>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</si>
  <si>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</si>
  <si>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</si>
  <si>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</si>
  <si>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</si>
  <si>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</si>
  <si>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</si>
  <si>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</si>
  <si>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</si>
  <si>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</si>
  <si>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</si>
  <si>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</si>
  <si>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</si>
  <si>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</si>
  <si>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</si>
  <si>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</si>
  <si>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</si>
  <si>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</si>
  <si>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</si>
  <si>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</si>
  <si>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</si>
  <si>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</si>
  <si>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</si>
  <si>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</si>
  <si>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</si>
  <si>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</si>
  <si>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</si>
  <si>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</si>
  <si>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</si>
  <si>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</si>
  <si>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</si>
  <si>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</si>
  <si>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</si>
  <si>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</si>
  <si>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</si>
  <si>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</si>
  <si>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</si>
  <si>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</si>
  <si>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</si>
  <si>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</si>
  <si>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</si>
  <si>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</si>
  <si>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</si>
  <si>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</si>
  <si>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</si>
  <si>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</si>
  <si>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</si>
  <si>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</si>
  <si>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</si>
  <si>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</si>
  <si>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</si>
  <si>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</si>
  <si>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</si>
  <si>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</si>
  <si>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</si>
  <si>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</si>
  <si>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</si>
  <si>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</si>
  <si>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</si>
  <si>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</si>
  <si>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</si>
  <si>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</si>
  <si>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</si>
  <si>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</si>
  <si>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</si>
  <si>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</si>
  <si>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</si>
  <si>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</si>
  <si>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</si>
  <si>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</si>
  <si>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</si>
  <si>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</si>
  <si>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</si>
  <si>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</si>
  <si>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</si>
  <si>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</si>
  <si>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</si>
  <si>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</si>
  <si>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</si>
  <si>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</si>
  <si>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</si>
  <si>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</si>
  <si>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</si>
  <si>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</si>
  <si>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</si>
  <si>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</si>
  <si>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</si>
  <si>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</si>
  <si>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</si>
  <si>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</si>
  <si>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</si>
  <si>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</si>
  <si>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</si>
  <si>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</si>
  <si>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</si>
  <si>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</si>
  <si>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</si>
  <si>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</si>
  <si>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</si>
  <si>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</si>
  <si>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</si>
  <si>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</si>
  <si>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</si>
  <si>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</si>
  <si>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</si>
  <si>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</si>
  <si>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</si>
  <si>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</si>
  <si>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</si>
  <si>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</si>
  <si>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</si>
  <si>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</si>
  <si>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</si>
  <si>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</si>
  <si>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</si>
  <si>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</si>
  <si>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</si>
  <si>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ITS0001</t>
  </si>
  <si>
    <t>DIRECTOR DE PLANEACIÓN Y VINCULACIÓN</t>
  </si>
  <si>
    <t>DIRECCIÓN GENERAL</t>
  </si>
  <si>
    <t>Marco Antonio</t>
  </si>
  <si>
    <t>Martínez</t>
  </si>
  <si>
    <t>Barragán</t>
  </si>
  <si>
    <t>México</t>
  </si>
  <si>
    <t>Michoacán</t>
  </si>
  <si>
    <t>Apatzingán</t>
  </si>
  <si>
    <t>Morelia</t>
  </si>
  <si>
    <t>Asignaciones destinadas a cubrir los gastos por concepto de alimentacón y hospedaje de los servidores públicos, en el desempeño de comisiones temporales dentro del país, derivado de realización de labores en campo o supervisión. Esta partida incluye los gastos de camino aplicandose las cuotas diferenciales que señalen los tabuladores respectivos. Incluye los gastos de pasajes a que se refiera las partidas 37201 Pasajes terrestres nacionales para labores en campo y supervisión.</t>
  </si>
  <si>
    <t>Departamento de Recursos Financieros</t>
  </si>
  <si>
    <t>SIN NOTA ACLARATORIA</t>
  </si>
  <si>
    <t>ITS0002</t>
  </si>
  <si>
    <t>DIRECTOR GENERAL</t>
  </si>
  <si>
    <t xml:space="preserve">Fidel </t>
  </si>
  <si>
    <t>Báez</t>
  </si>
  <si>
    <t>Benito</t>
  </si>
  <si>
    <t>Presentación de Indicadores Educativos Mejoredu</t>
  </si>
  <si>
    <t>Michoacan</t>
  </si>
  <si>
    <t>Invitación Decálago</t>
  </si>
  <si>
    <t>S13008</t>
  </si>
  <si>
    <t>CHOFER DE DIRECTOR</t>
  </si>
  <si>
    <t>SUBDIRECCIÓN ADMINISTRATIVA</t>
  </si>
  <si>
    <t>Arturo</t>
  </si>
  <si>
    <t>Chávez</t>
  </si>
  <si>
    <t>Partida</t>
  </si>
  <si>
    <t>Trasladar personal a la SEP</t>
  </si>
  <si>
    <t>CD. De México</t>
  </si>
  <si>
    <t>S06002</t>
  </si>
  <si>
    <t>SECRETARIO DE  JEFE DE DEPARTAMENTO</t>
  </si>
  <si>
    <t>José Alfredo</t>
  </si>
  <si>
    <t>Aguilar</t>
  </si>
  <si>
    <t>Zaragoza</t>
  </si>
  <si>
    <t>Entrega de Formatos de Transparencia del primer trimestre 2023</t>
  </si>
  <si>
    <t>CF34004</t>
  </si>
  <si>
    <t>SECRETARIA DE  JEFE DE DEPARTAMENTO</t>
  </si>
  <si>
    <t>Ma. Lourdes Bianey</t>
  </si>
  <si>
    <t>Álvarez</t>
  </si>
  <si>
    <t>Quintero</t>
  </si>
  <si>
    <t>Reunión en CLUSTERTIM</t>
  </si>
  <si>
    <t xml:space="preserve">SUBDIRECTOR DE PLANEACIÓN </t>
  </si>
  <si>
    <t>DIRECCIÓN DE PLANEACIÓN Y VINCULACIÓN</t>
  </si>
  <si>
    <t>Carlos</t>
  </si>
  <si>
    <t>Mondragón</t>
  </si>
  <si>
    <t>ITS0004</t>
  </si>
  <si>
    <t>JEFE DE DEPARTAMENTO DE PERSONAL</t>
  </si>
  <si>
    <t>Octavio</t>
  </si>
  <si>
    <t>García</t>
  </si>
  <si>
    <t>Entregar oficio a Contraloría</t>
  </si>
  <si>
    <t>Entregar documentación en el IEMSySEM</t>
  </si>
  <si>
    <t>DE acuerdo al "MANUAL PARA EL EJERCICIO DEL GASTO EN MATERIA DE VIÁTICOS DEL GOBIERNO DEL ESTADO DE MICHOACÁN", Publicado en el PERIÓDICO OFICIAL en el Artículo 15 el cual menciona: Cuando el destino y condiciones de laComisión no permitan la generación de un Comprobante Fiscal Digital para comprobar alimentos, esta quedará exenta de comprobar hasta por un importe no mayor al establecido en las tarifas de Viáticos referidas. Quedan excentos de comprobación de alimentos, de manera particular los comisionados con funciones o tareas asignadas de Chofer.</t>
  </si>
  <si>
    <t>http://laipdocs.michoacan.gob.mx/?wpfb_dl=479733</t>
  </si>
  <si>
    <t>http://laipdocs.michoacan.gob.mx/?wpfb_dl=479734</t>
  </si>
  <si>
    <t>http://laipdocs.michoacan.gob.mx/?wpfb_dl=479735</t>
  </si>
  <si>
    <t>http://laipdocs.michoacan.gob.mx/?wpfb_dl=479736</t>
  </si>
  <si>
    <t>http://laipdocs.michoacan.gob.mx/?wpfb_dl=479737</t>
  </si>
  <si>
    <t>http://laipdocs.michoacan.gob.mx/?wpfb_dl=479738</t>
  </si>
  <si>
    <t>http://laipdocs.michoacan.gob.mx/?wpfb_dl=479739</t>
  </si>
  <si>
    <t>http://laipdocs.michoacan.gob.mx/?wpfb_dl=479740</t>
  </si>
  <si>
    <t>http://laipdocs.michoacan.gob.mx/?wpfb_dl=479741</t>
  </si>
  <si>
    <t>http://laipdocs.michoacan.gob.mx/?wpfb_dl=17830</t>
  </si>
  <si>
    <t>http://laipdocs.michoacan.gob.mx/?wpfb_dl=479744</t>
  </si>
  <si>
    <t>http://laipdocs.michoacan.gob.mx/?wpfb_dl=479745</t>
  </si>
  <si>
    <t>http://laipdocs.michoacan.gob.mx/?wpfb_dl=479746</t>
  </si>
  <si>
    <t>http://laipdocs.michoacan.gob.mx/?wpfb_dl=479747</t>
  </si>
  <si>
    <t>http://laipdocs.michoacan.gob.mx/?wpfb_dl=479748</t>
  </si>
  <si>
    <t>http://laipdocs.michoacan.gob.mx/?wpfb_dl=479749</t>
  </si>
  <si>
    <t>http://laipdocs.michoacan.gob.mx/?wpfb_dl=479750</t>
  </si>
  <si>
    <t>http://laipdocs.michoacan.gob.mx/?wpfb_dl=479751</t>
  </si>
  <si>
    <t>http://laipdocs.michoacan.gob.mx/?wpfb_dl=479752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</si>
</sst>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3" fontId="3" fillId="0" borderId="1" xfId="0" applyNumberFormat="1" applyFont="1" applyBorder="1" applyAlignment="1">
      <alignment horizontal="center" vertical="center" wrapText="1"/>
    </xf>
    <xf numFmtId="0" fontId="4" fillId="0" borderId="1" xfId="1" applyBorder="1" applyAlignment="1">
      <alignment horizontal="center" vertical="center"/>
    </xf>
    <xf numFmtId="0" fontId="4" fillId="0" borderId="1" xfId="1" applyBorder="1"/>
    <xf numFmtId="0" fontId="4" fillId="0" borderId="1" xfId="1" applyBorder="1" applyAlignment="1">
      <alignment horizontal="center"/>
    </xf>
    <xf numFmtId="0" fontId="4" fillId="0" borderId="0" xfId="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9740" TargetMode="External"/><Relationship Id="rId13" Type="http://schemas.openxmlformats.org/officeDocument/2006/relationships/hyperlink" Target="http://laipdocs.michoacan.gob.mx/?wpfb_dl=17830" TargetMode="External"/><Relationship Id="rId18" Type="http://schemas.openxmlformats.org/officeDocument/2006/relationships/hyperlink" Target="http://laipdocs.michoacan.gob.mx/?wpfb_dl=17830" TargetMode="External"/><Relationship Id="rId3" Type="http://schemas.openxmlformats.org/officeDocument/2006/relationships/hyperlink" Target="http://laipdocs.michoacan.gob.mx/?wpfb_dl=479735" TargetMode="External"/><Relationship Id="rId7" Type="http://schemas.openxmlformats.org/officeDocument/2006/relationships/hyperlink" Target="http://laipdocs.michoacan.gob.mx/?wpfb_dl=479739" TargetMode="External"/><Relationship Id="rId12" Type="http://schemas.openxmlformats.org/officeDocument/2006/relationships/hyperlink" Target="http://laipdocs.michoacan.gob.mx/?wpfb_dl=17830" TargetMode="External"/><Relationship Id="rId17" Type="http://schemas.openxmlformats.org/officeDocument/2006/relationships/hyperlink" Target="http://laipdocs.michoacan.gob.mx/?wpfb_dl=17830" TargetMode="External"/><Relationship Id="rId2" Type="http://schemas.openxmlformats.org/officeDocument/2006/relationships/hyperlink" Target="http://laipdocs.michoacan.gob.mx/?wpfb_dl=479734" TargetMode="External"/><Relationship Id="rId16" Type="http://schemas.openxmlformats.org/officeDocument/2006/relationships/hyperlink" Target="http://laipdocs.michoacan.gob.mx/?wpfb_dl=17830" TargetMode="External"/><Relationship Id="rId20" Type="http://schemas.openxmlformats.org/officeDocument/2006/relationships/vmlDrawing" Target="../drawings/vmlDrawing1.vml"/><Relationship Id="rId1" Type="http://schemas.openxmlformats.org/officeDocument/2006/relationships/hyperlink" Target="http://laipdocs.michoacan.gob.mx/?wpfb_dl=479733" TargetMode="External"/><Relationship Id="rId6" Type="http://schemas.openxmlformats.org/officeDocument/2006/relationships/hyperlink" Target="http://laipdocs.michoacan.gob.mx/?wpfb_dl=479738" TargetMode="External"/><Relationship Id="rId11" Type="http://schemas.openxmlformats.org/officeDocument/2006/relationships/hyperlink" Target="http://laipdocs.michoacan.gob.mx/?wpfb_dl=17830" TargetMode="External"/><Relationship Id="rId5" Type="http://schemas.openxmlformats.org/officeDocument/2006/relationships/hyperlink" Target="http://laipdocs.michoacan.gob.mx/?wpfb_dl=479737" TargetMode="External"/><Relationship Id="rId15" Type="http://schemas.openxmlformats.org/officeDocument/2006/relationships/hyperlink" Target="http://laipdocs.michoacan.gob.mx/?wpfb_dl=17830" TargetMode="External"/><Relationship Id="rId10" Type="http://schemas.openxmlformats.org/officeDocument/2006/relationships/hyperlink" Target="http://laipdocs.michoacan.gob.mx/?wpfb_dl=1783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79736" TargetMode="External"/><Relationship Id="rId9" Type="http://schemas.openxmlformats.org/officeDocument/2006/relationships/hyperlink" Target="http://laipdocs.michoacan.gob.mx/?wpfb_dl=479741" TargetMode="External"/><Relationship Id="rId14" Type="http://schemas.openxmlformats.org/officeDocument/2006/relationships/hyperlink" Target="http://laipdocs.michoacan.gob.mx/?wpfb_dl=17830"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479751" TargetMode="External"/><Relationship Id="rId3" Type="http://schemas.openxmlformats.org/officeDocument/2006/relationships/hyperlink" Target="http://laipdocs.michoacan.gob.mx/?wpfb_dl=479746" TargetMode="External"/><Relationship Id="rId7" Type="http://schemas.openxmlformats.org/officeDocument/2006/relationships/hyperlink" Target="http://laipdocs.michoacan.gob.mx/?wpfb_dl=479750" TargetMode="External"/><Relationship Id="rId2" Type="http://schemas.openxmlformats.org/officeDocument/2006/relationships/hyperlink" Target="http://laipdocs.michoacan.gob.mx/?wpfb_dl=479745" TargetMode="External"/><Relationship Id="rId1" Type="http://schemas.openxmlformats.org/officeDocument/2006/relationships/hyperlink" Target="http://laipdocs.michoacan.gob.mx/?wpfb_dl=479744" TargetMode="External"/><Relationship Id="rId6" Type="http://schemas.openxmlformats.org/officeDocument/2006/relationships/hyperlink" Target="http://laipdocs.michoacan.gob.mx/?wpfb_dl=479749" TargetMode="External"/><Relationship Id="rId5" Type="http://schemas.openxmlformats.org/officeDocument/2006/relationships/hyperlink" Target="http://laipdocs.michoacan.gob.mx/?wpfb_dl=479748" TargetMode="External"/><Relationship Id="rId4" Type="http://schemas.openxmlformats.org/officeDocument/2006/relationships/hyperlink" Target="http://laipdocs.michoacan.gob.mx/?wpfb_dl=479747" TargetMode="External"/><Relationship Id="rId9" Type="http://schemas.openxmlformats.org/officeDocument/2006/relationships/hyperlink" Target="http://laipdocs.michoacan.gob.mx/?wpfb_dl=4797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6"/>
  <sheetViews>
    <sheetView tabSelected="1" topLeftCell="AI2" zoomScaleNormal="100" workbookViewId="0">
      <selection activeCell="AH8" sqref="AH8"/>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15.625" bestFit="1" customWidth="1"/>
    <col min="11" max="11" width="13.625" bestFit="1" customWidth="1"/>
    <col min="12" max="12" width="15.375" bestFit="1" customWidth="1"/>
    <col min="13" max="13" width="58.125" bestFit="1" customWidth="1"/>
    <col min="14" max="14" width="21.625" bestFit="1" customWidth="1"/>
    <col min="15" max="15" width="32.875" bestFit="1" customWidth="1"/>
    <col min="16" max="16" width="20.625" bestFit="1" customWidth="1"/>
    <col min="17" max="17" width="53.125" bestFit="1" customWidth="1"/>
    <col min="18" max="18" width="39.875" bestFit="1" customWidth="1"/>
    <col min="19" max="19" width="30" bestFit="1" customWidth="1"/>
    <col min="20" max="20" width="32.25" bestFit="1" customWidth="1"/>
    <col min="21" max="21" width="32.625" bestFit="1" customWidth="1"/>
    <col min="22" max="22" width="30.875" bestFit="1" customWidth="1"/>
    <col min="23" max="23" width="33.125" bestFit="1" customWidth="1"/>
    <col min="24" max="24" width="33.25" bestFit="1" customWidth="1"/>
    <col min="25" max="25" width="26.375" bestFit="1" customWidth="1"/>
    <col min="26" max="26" width="33.875" bestFit="1" customWidth="1"/>
    <col min="27" max="27" width="35.25" bestFit="1" customWidth="1"/>
    <col min="28" max="28" width="46" bestFit="1" customWidth="1"/>
    <col min="29" max="29" width="49" bestFit="1" customWidth="1"/>
    <col min="30" max="30" width="60" bestFit="1" customWidth="1"/>
    <col min="31" max="31" width="47.125" bestFit="1" customWidth="1"/>
    <col min="32" max="32" width="54.25" bestFit="1" customWidth="1"/>
    <col min="33" max="33" width="46" bestFit="1" customWidth="1"/>
    <col min="34" max="34" width="84.75" bestFit="1" customWidth="1"/>
    <col min="35" max="35" width="73.125" bestFit="1" customWidth="1"/>
    <col min="36" max="36" width="17.625" bestFit="1" customWidth="1"/>
    <col min="37" max="37" width="20" bestFit="1" customWidth="1"/>
    <col min="38" max="38" width="77" customWidth="1"/>
  </cols>
  <sheetData>
    <row r="1" spans="1:38" hidden="1" x14ac:dyDescent="0.25">
      <c r="A1" t="s">
        <v>0</v>
      </c>
    </row>
    <row r="2" spans="1:38" x14ac:dyDescent="0.25">
      <c r="A2" s="15" t="s">
        <v>1</v>
      </c>
      <c r="B2" s="16"/>
      <c r="C2" s="16"/>
      <c r="D2" s="15" t="s">
        <v>2</v>
      </c>
      <c r="E2" s="16"/>
      <c r="F2" s="16"/>
      <c r="G2" s="15" t="s">
        <v>3</v>
      </c>
      <c r="H2" s="16"/>
      <c r="I2" s="16"/>
    </row>
    <row r="3" spans="1:38" x14ac:dyDescent="0.25">
      <c r="A3" s="17" t="s">
        <v>4</v>
      </c>
      <c r="B3" s="16"/>
      <c r="C3" s="16"/>
      <c r="D3" s="17" t="s">
        <v>4</v>
      </c>
      <c r="E3" s="16"/>
      <c r="F3" s="16"/>
      <c r="G3" s="17" t="s">
        <v>5</v>
      </c>
      <c r="H3" s="16"/>
      <c r="I3" s="16"/>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15" t="s">
        <v>54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46.5" customHeight="1" x14ac:dyDescent="0.25">
      <c r="A8" s="5">
        <v>2023</v>
      </c>
      <c r="B8" s="4">
        <v>45017</v>
      </c>
      <c r="C8" s="4">
        <v>45107</v>
      </c>
      <c r="D8" s="5" t="s">
        <v>101</v>
      </c>
      <c r="E8" s="5" t="s">
        <v>101</v>
      </c>
      <c r="F8" s="5" t="s">
        <v>124</v>
      </c>
      <c r="G8" s="7" t="s">
        <v>125</v>
      </c>
      <c r="H8" s="7" t="s">
        <v>125</v>
      </c>
      <c r="I8" s="7" t="s">
        <v>126</v>
      </c>
      <c r="J8" s="7" t="s">
        <v>127</v>
      </c>
      <c r="K8" s="7" t="s">
        <v>128</v>
      </c>
      <c r="L8" s="7" t="s">
        <v>129</v>
      </c>
      <c r="M8" s="5" t="s">
        <v>109</v>
      </c>
      <c r="N8" s="5" t="s">
        <v>111</v>
      </c>
      <c r="O8" s="7" t="s">
        <v>144</v>
      </c>
      <c r="P8" s="5" t="s">
        <v>113</v>
      </c>
      <c r="Q8" s="5">
        <v>0</v>
      </c>
      <c r="R8" s="6">
        <v>0</v>
      </c>
      <c r="S8" s="5" t="s">
        <v>130</v>
      </c>
      <c r="T8" s="5" t="s">
        <v>131</v>
      </c>
      <c r="U8" s="5" t="s">
        <v>132</v>
      </c>
      <c r="V8" s="5" t="s">
        <v>130</v>
      </c>
      <c r="W8" s="5" t="s">
        <v>131</v>
      </c>
      <c r="X8" s="5" t="s">
        <v>133</v>
      </c>
      <c r="Y8" s="7" t="str">
        <f t="shared" ref="Y8:Y16" si="0">O8</f>
        <v>Invitación Decálago</v>
      </c>
      <c r="Z8" s="4">
        <v>45020</v>
      </c>
      <c r="AA8" s="4">
        <v>45020</v>
      </c>
      <c r="AB8" s="5">
        <v>1</v>
      </c>
      <c r="AC8" s="6">
        <f>Tabla_512963!D4</f>
        <v>2883</v>
      </c>
      <c r="AD8" s="6">
        <v>0</v>
      </c>
      <c r="AE8" s="4">
        <v>45040</v>
      </c>
      <c r="AF8" s="10" t="s">
        <v>176</v>
      </c>
      <c r="AG8" s="5">
        <v>1</v>
      </c>
      <c r="AH8" s="10" t="s">
        <v>185</v>
      </c>
      <c r="AI8" s="5" t="s">
        <v>135</v>
      </c>
      <c r="AJ8" s="4">
        <v>45110</v>
      </c>
      <c r="AK8" s="4">
        <v>45107</v>
      </c>
      <c r="AL8" s="7" t="s">
        <v>136</v>
      </c>
    </row>
    <row r="9" spans="1:38" ht="30" x14ac:dyDescent="0.25">
      <c r="A9" s="5">
        <v>2023</v>
      </c>
      <c r="B9" s="4">
        <v>45017</v>
      </c>
      <c r="C9" s="4">
        <v>45107</v>
      </c>
      <c r="D9" s="5" t="s">
        <v>101</v>
      </c>
      <c r="E9" s="3" t="s">
        <v>101</v>
      </c>
      <c r="F9" s="5" t="s">
        <v>137</v>
      </c>
      <c r="G9" s="7" t="s">
        <v>138</v>
      </c>
      <c r="H9" s="7" t="s">
        <v>138</v>
      </c>
      <c r="I9" s="7" t="s">
        <v>126</v>
      </c>
      <c r="J9" s="7" t="s">
        <v>139</v>
      </c>
      <c r="K9" s="7" t="s">
        <v>140</v>
      </c>
      <c r="L9" s="7" t="s">
        <v>141</v>
      </c>
      <c r="M9" s="3" t="s">
        <v>109</v>
      </c>
      <c r="N9" s="5" t="s">
        <v>111</v>
      </c>
      <c r="O9" s="7" t="s">
        <v>142</v>
      </c>
      <c r="P9" s="5" t="s">
        <v>113</v>
      </c>
      <c r="Q9" s="5">
        <v>0</v>
      </c>
      <c r="R9" s="6">
        <v>0</v>
      </c>
      <c r="S9" s="5" t="s">
        <v>130</v>
      </c>
      <c r="T9" s="5" t="s">
        <v>131</v>
      </c>
      <c r="U9" s="5" t="s">
        <v>132</v>
      </c>
      <c r="V9" s="5" t="s">
        <v>130</v>
      </c>
      <c r="W9" s="7" t="s">
        <v>143</v>
      </c>
      <c r="X9" s="7" t="s">
        <v>133</v>
      </c>
      <c r="Y9" s="7" t="str">
        <f t="shared" si="0"/>
        <v>Presentación de Indicadores Educativos Mejoredu</v>
      </c>
      <c r="Z9" s="8">
        <v>45035</v>
      </c>
      <c r="AA9" s="8">
        <v>45035</v>
      </c>
      <c r="AB9" s="5">
        <v>2</v>
      </c>
      <c r="AC9" s="6">
        <f>Tabla_512963!D5</f>
        <v>544</v>
      </c>
      <c r="AD9" s="5">
        <v>376</v>
      </c>
      <c r="AE9" s="4">
        <v>45048</v>
      </c>
      <c r="AF9" s="11" t="s">
        <v>177</v>
      </c>
      <c r="AG9" s="5">
        <v>2</v>
      </c>
      <c r="AH9" s="12" t="s">
        <v>185</v>
      </c>
      <c r="AI9" s="5" t="s">
        <v>135</v>
      </c>
      <c r="AJ9" s="4">
        <v>45110</v>
      </c>
      <c r="AK9" s="4">
        <v>45107</v>
      </c>
      <c r="AL9" s="7" t="s">
        <v>136</v>
      </c>
    </row>
    <row r="10" spans="1:38" ht="30" x14ac:dyDescent="0.25">
      <c r="A10" s="5">
        <v>2023</v>
      </c>
      <c r="B10" s="4">
        <v>45017</v>
      </c>
      <c r="C10" s="4">
        <v>45107</v>
      </c>
      <c r="D10" s="5" t="s">
        <v>94</v>
      </c>
      <c r="E10" s="3" t="s">
        <v>94</v>
      </c>
      <c r="F10" s="9" t="s">
        <v>145</v>
      </c>
      <c r="G10" s="7" t="s">
        <v>146</v>
      </c>
      <c r="H10" s="7" t="s">
        <v>146</v>
      </c>
      <c r="I10" s="7" t="s">
        <v>147</v>
      </c>
      <c r="J10" s="5" t="s">
        <v>148</v>
      </c>
      <c r="K10" s="5" t="s">
        <v>149</v>
      </c>
      <c r="L10" s="5" t="s">
        <v>150</v>
      </c>
      <c r="M10" s="3" t="s">
        <v>109</v>
      </c>
      <c r="N10" s="5" t="s">
        <v>111</v>
      </c>
      <c r="O10" s="7" t="s">
        <v>151</v>
      </c>
      <c r="P10" s="5" t="s">
        <v>113</v>
      </c>
      <c r="Q10" s="5">
        <v>0</v>
      </c>
      <c r="R10" s="6">
        <v>0</v>
      </c>
      <c r="S10" s="5" t="s">
        <v>130</v>
      </c>
      <c r="T10" s="5" t="s">
        <v>131</v>
      </c>
      <c r="U10" s="5" t="s">
        <v>132</v>
      </c>
      <c r="V10" s="5" t="s">
        <v>130</v>
      </c>
      <c r="W10" s="7" t="s">
        <v>130</v>
      </c>
      <c r="X10" s="7" t="s">
        <v>152</v>
      </c>
      <c r="Y10" s="7" t="str">
        <f t="shared" si="0"/>
        <v>Trasladar personal a la SEP</v>
      </c>
      <c r="Z10" s="8">
        <v>45037</v>
      </c>
      <c r="AA10" s="8">
        <v>45038</v>
      </c>
      <c r="AB10" s="5">
        <v>3</v>
      </c>
      <c r="AC10" s="6">
        <f>Tabla_512963!D6</f>
        <v>2530</v>
      </c>
      <c r="AD10" s="5">
        <v>0</v>
      </c>
      <c r="AE10" s="4">
        <v>45048</v>
      </c>
      <c r="AF10" s="11" t="s">
        <v>178</v>
      </c>
      <c r="AG10" s="5">
        <v>3</v>
      </c>
      <c r="AH10" s="12" t="s">
        <v>185</v>
      </c>
      <c r="AI10" s="5" t="s">
        <v>135</v>
      </c>
      <c r="AJ10" s="4">
        <v>45110</v>
      </c>
      <c r="AK10" s="4">
        <v>45107</v>
      </c>
      <c r="AL10" s="7" t="s">
        <v>175</v>
      </c>
    </row>
    <row r="11" spans="1:38" ht="45" x14ac:dyDescent="0.25">
      <c r="A11" s="5">
        <v>2023</v>
      </c>
      <c r="B11" s="4">
        <v>45017</v>
      </c>
      <c r="C11" s="4">
        <v>45107</v>
      </c>
      <c r="D11" s="7" t="s">
        <v>94</v>
      </c>
      <c r="E11" s="3" t="s">
        <v>94</v>
      </c>
      <c r="F11" s="7" t="s">
        <v>153</v>
      </c>
      <c r="G11" s="7" t="s">
        <v>154</v>
      </c>
      <c r="H11" s="7" t="s">
        <v>154</v>
      </c>
      <c r="I11" s="7" t="s">
        <v>147</v>
      </c>
      <c r="J11" s="5" t="s">
        <v>155</v>
      </c>
      <c r="K11" s="5" t="s">
        <v>156</v>
      </c>
      <c r="L11" s="5" t="s">
        <v>157</v>
      </c>
      <c r="M11" s="3" t="s">
        <v>109</v>
      </c>
      <c r="N11" s="5" t="s">
        <v>111</v>
      </c>
      <c r="O11" s="7" t="s">
        <v>158</v>
      </c>
      <c r="P11" s="5" t="s">
        <v>113</v>
      </c>
      <c r="Q11" s="5">
        <v>0</v>
      </c>
      <c r="R11" s="6">
        <v>0</v>
      </c>
      <c r="S11" s="5" t="s">
        <v>130</v>
      </c>
      <c r="T11" s="5" t="s">
        <v>131</v>
      </c>
      <c r="U11" s="5" t="s">
        <v>132</v>
      </c>
      <c r="V11" s="5" t="s">
        <v>130</v>
      </c>
      <c r="W11" s="7" t="s">
        <v>143</v>
      </c>
      <c r="X11" s="7" t="s">
        <v>133</v>
      </c>
      <c r="Y11" s="7" t="str">
        <f t="shared" si="0"/>
        <v>Entrega de Formatos de Transparencia del primer trimestre 2023</v>
      </c>
      <c r="Z11" s="8">
        <v>45042</v>
      </c>
      <c r="AA11" s="8">
        <v>45042</v>
      </c>
      <c r="AB11" s="5">
        <v>4</v>
      </c>
      <c r="AC11" s="6">
        <f>Tabla_512963!D7</f>
        <v>2773</v>
      </c>
      <c r="AD11" s="5">
        <v>0</v>
      </c>
      <c r="AE11" s="8">
        <v>45048</v>
      </c>
      <c r="AF11" s="11" t="s">
        <v>179</v>
      </c>
      <c r="AG11" s="5">
        <v>4</v>
      </c>
      <c r="AH11" s="12" t="s">
        <v>185</v>
      </c>
      <c r="AI11" s="5" t="s">
        <v>135</v>
      </c>
      <c r="AJ11" s="4">
        <v>45110</v>
      </c>
      <c r="AK11" s="4">
        <v>45107</v>
      </c>
      <c r="AL11" s="7" t="s">
        <v>136</v>
      </c>
    </row>
    <row r="12" spans="1:38" ht="45" x14ac:dyDescent="0.25">
      <c r="A12" s="5">
        <v>2023</v>
      </c>
      <c r="B12" s="4">
        <v>45017</v>
      </c>
      <c r="C12" s="4">
        <v>45107</v>
      </c>
      <c r="D12" s="5" t="s">
        <v>94</v>
      </c>
      <c r="E12" s="3" t="s">
        <v>94</v>
      </c>
      <c r="F12" s="7" t="s">
        <v>159</v>
      </c>
      <c r="G12" s="7" t="s">
        <v>160</v>
      </c>
      <c r="H12" s="7" t="s">
        <v>160</v>
      </c>
      <c r="I12" s="7" t="s">
        <v>147</v>
      </c>
      <c r="J12" s="5" t="s">
        <v>161</v>
      </c>
      <c r="K12" s="5" t="s">
        <v>162</v>
      </c>
      <c r="L12" s="5" t="s">
        <v>163</v>
      </c>
      <c r="M12" s="3" t="s">
        <v>110</v>
      </c>
      <c r="N12" s="5" t="s">
        <v>111</v>
      </c>
      <c r="O12" s="7" t="s">
        <v>158</v>
      </c>
      <c r="P12" s="5" t="s">
        <v>113</v>
      </c>
      <c r="Q12" s="5">
        <v>0</v>
      </c>
      <c r="R12" s="6">
        <v>0</v>
      </c>
      <c r="S12" s="5" t="s">
        <v>130</v>
      </c>
      <c r="T12" s="5" t="s">
        <v>131</v>
      </c>
      <c r="U12" s="5" t="s">
        <v>132</v>
      </c>
      <c r="V12" s="5" t="s">
        <v>130</v>
      </c>
      <c r="W12" s="7" t="s">
        <v>143</v>
      </c>
      <c r="X12" s="7" t="s">
        <v>133</v>
      </c>
      <c r="Y12" s="7" t="str">
        <f t="shared" si="0"/>
        <v>Entrega de Formatos de Transparencia del primer trimestre 2023</v>
      </c>
      <c r="Z12" s="8">
        <v>45042</v>
      </c>
      <c r="AA12" s="8">
        <v>45042</v>
      </c>
      <c r="AB12" s="5">
        <v>5</v>
      </c>
      <c r="AC12" s="6">
        <f>Tabla_512963!D8</f>
        <v>640</v>
      </c>
      <c r="AD12" s="5">
        <v>0</v>
      </c>
      <c r="AE12" s="8">
        <v>45048</v>
      </c>
      <c r="AF12" s="11" t="s">
        <v>180</v>
      </c>
      <c r="AG12" s="5">
        <v>5</v>
      </c>
      <c r="AH12" s="12" t="s">
        <v>185</v>
      </c>
      <c r="AI12" s="5" t="s">
        <v>135</v>
      </c>
      <c r="AJ12" s="4">
        <v>45110</v>
      </c>
      <c r="AK12" s="4">
        <v>45107</v>
      </c>
      <c r="AL12" s="7" t="s">
        <v>136</v>
      </c>
    </row>
    <row r="13" spans="1:38" ht="45" x14ac:dyDescent="0.25">
      <c r="A13" s="5">
        <v>2023</v>
      </c>
      <c r="B13" s="4">
        <v>45017</v>
      </c>
      <c r="C13" s="4">
        <v>45107</v>
      </c>
      <c r="D13" s="5" t="s">
        <v>101</v>
      </c>
      <c r="E13" s="3" t="s">
        <v>101</v>
      </c>
      <c r="F13" s="9" t="s">
        <v>124</v>
      </c>
      <c r="G13" s="7" t="s">
        <v>125</v>
      </c>
      <c r="H13" s="7" t="s">
        <v>125</v>
      </c>
      <c r="I13" s="7" t="s">
        <v>126</v>
      </c>
      <c r="J13" s="5" t="s">
        <v>127</v>
      </c>
      <c r="K13" s="5" t="s">
        <v>128</v>
      </c>
      <c r="L13" s="5" t="s">
        <v>129</v>
      </c>
      <c r="M13" s="3" t="s">
        <v>109</v>
      </c>
      <c r="N13" s="5" t="s">
        <v>111</v>
      </c>
      <c r="O13" s="7" t="s">
        <v>164</v>
      </c>
      <c r="P13" s="5" t="s">
        <v>113</v>
      </c>
      <c r="Q13" s="5">
        <v>0</v>
      </c>
      <c r="R13" s="6">
        <v>0</v>
      </c>
      <c r="S13" s="5" t="s">
        <v>130</v>
      </c>
      <c r="T13" s="5" t="s">
        <v>131</v>
      </c>
      <c r="U13" s="5" t="s">
        <v>132</v>
      </c>
      <c r="V13" s="5" t="s">
        <v>130</v>
      </c>
      <c r="W13" s="7" t="s">
        <v>143</v>
      </c>
      <c r="X13" s="7" t="s">
        <v>133</v>
      </c>
      <c r="Y13" s="7" t="str">
        <f t="shared" si="0"/>
        <v>Reunión en CLUSTERTIM</v>
      </c>
      <c r="Z13" s="8">
        <v>45043</v>
      </c>
      <c r="AA13" s="8">
        <v>45043</v>
      </c>
      <c r="AB13" s="5">
        <v>6</v>
      </c>
      <c r="AC13" s="6">
        <f>Tabla_512963!D9</f>
        <v>2923</v>
      </c>
      <c r="AD13" s="5">
        <v>0</v>
      </c>
      <c r="AE13" s="4">
        <v>45050</v>
      </c>
      <c r="AF13" s="11" t="s">
        <v>181</v>
      </c>
      <c r="AG13" s="5">
        <v>6</v>
      </c>
      <c r="AH13" s="12" t="s">
        <v>185</v>
      </c>
      <c r="AI13" s="5" t="s">
        <v>135</v>
      </c>
      <c r="AJ13" s="4">
        <v>45110</v>
      </c>
      <c r="AK13" s="4">
        <v>45107</v>
      </c>
      <c r="AL13" s="7" t="s">
        <v>136</v>
      </c>
    </row>
    <row r="14" spans="1:38" ht="45" x14ac:dyDescent="0.25">
      <c r="A14" s="5">
        <v>2023</v>
      </c>
      <c r="B14" s="4">
        <v>45017</v>
      </c>
      <c r="C14" s="4">
        <v>45107</v>
      </c>
      <c r="D14" s="5" t="s">
        <v>101</v>
      </c>
      <c r="E14" s="3" t="s">
        <v>101</v>
      </c>
      <c r="F14" s="7" t="s">
        <v>137</v>
      </c>
      <c r="G14" s="7" t="s">
        <v>165</v>
      </c>
      <c r="H14" s="7" t="s">
        <v>165</v>
      </c>
      <c r="I14" s="7" t="s">
        <v>166</v>
      </c>
      <c r="J14" s="5" t="s">
        <v>167</v>
      </c>
      <c r="K14" s="5" t="s">
        <v>128</v>
      </c>
      <c r="L14" s="5" t="s">
        <v>168</v>
      </c>
      <c r="M14" s="3" t="s">
        <v>109</v>
      </c>
      <c r="N14" s="5" t="s">
        <v>111</v>
      </c>
      <c r="O14" s="7" t="s">
        <v>164</v>
      </c>
      <c r="P14" s="5" t="s">
        <v>113</v>
      </c>
      <c r="Q14" s="5">
        <v>0</v>
      </c>
      <c r="R14" s="6">
        <v>0</v>
      </c>
      <c r="S14" s="5" t="s">
        <v>130</v>
      </c>
      <c r="T14" s="5" t="s">
        <v>131</v>
      </c>
      <c r="U14" s="5" t="s">
        <v>132</v>
      </c>
      <c r="V14" s="5" t="s">
        <v>130</v>
      </c>
      <c r="W14" s="7" t="s">
        <v>143</v>
      </c>
      <c r="X14" s="7" t="s">
        <v>133</v>
      </c>
      <c r="Y14" s="7" t="str">
        <f t="shared" ref="Y14" si="1">O14</f>
        <v>Reunión en CLUSTERTIM</v>
      </c>
      <c r="Z14" s="8">
        <v>45043</v>
      </c>
      <c r="AA14" s="8">
        <v>45043</v>
      </c>
      <c r="AB14" s="5">
        <v>7</v>
      </c>
      <c r="AC14" s="6">
        <f>Tabla_512963!D10</f>
        <v>630.88</v>
      </c>
      <c r="AD14" s="5">
        <v>159.12</v>
      </c>
      <c r="AE14" s="8">
        <v>45055</v>
      </c>
      <c r="AF14" s="11" t="s">
        <v>182</v>
      </c>
      <c r="AG14" s="5">
        <v>7</v>
      </c>
      <c r="AH14" s="12" t="s">
        <v>185</v>
      </c>
      <c r="AI14" s="5" t="s">
        <v>135</v>
      </c>
      <c r="AJ14" s="4">
        <v>45110</v>
      </c>
      <c r="AK14" s="4">
        <v>45107</v>
      </c>
      <c r="AL14" s="7" t="s">
        <v>136</v>
      </c>
    </row>
    <row r="15" spans="1:38" ht="30" x14ac:dyDescent="0.25">
      <c r="A15" s="5">
        <v>2023</v>
      </c>
      <c r="B15" s="4">
        <v>45017</v>
      </c>
      <c r="C15" s="4">
        <v>45107</v>
      </c>
      <c r="D15" s="5" t="s">
        <v>101</v>
      </c>
      <c r="E15" s="3" t="s">
        <v>101</v>
      </c>
      <c r="F15" s="7" t="s">
        <v>169</v>
      </c>
      <c r="G15" s="7" t="s">
        <v>170</v>
      </c>
      <c r="H15" s="7" t="s">
        <v>170</v>
      </c>
      <c r="I15" s="7" t="s">
        <v>147</v>
      </c>
      <c r="J15" s="7" t="s">
        <v>171</v>
      </c>
      <c r="K15" s="7" t="s">
        <v>172</v>
      </c>
      <c r="L15" s="7" t="s">
        <v>172</v>
      </c>
      <c r="M15" s="3" t="s">
        <v>109</v>
      </c>
      <c r="N15" s="5" t="s">
        <v>111</v>
      </c>
      <c r="O15" s="7" t="s">
        <v>173</v>
      </c>
      <c r="P15" s="5" t="s">
        <v>113</v>
      </c>
      <c r="Q15" s="5">
        <v>0</v>
      </c>
      <c r="R15" s="6">
        <v>0</v>
      </c>
      <c r="S15" s="5" t="s">
        <v>130</v>
      </c>
      <c r="T15" s="5" t="s">
        <v>131</v>
      </c>
      <c r="U15" s="5" t="s">
        <v>132</v>
      </c>
      <c r="V15" s="5" t="s">
        <v>130</v>
      </c>
      <c r="W15" s="7" t="s">
        <v>143</v>
      </c>
      <c r="X15" s="7" t="s">
        <v>133</v>
      </c>
      <c r="Y15" s="7" t="str">
        <f t="shared" si="0"/>
        <v>Entregar oficio a Contraloría</v>
      </c>
      <c r="Z15" s="8">
        <v>45044</v>
      </c>
      <c r="AA15" s="8">
        <v>45044</v>
      </c>
      <c r="AB15" s="5">
        <v>8</v>
      </c>
      <c r="AC15" s="6">
        <f>Tabla_512963!D11</f>
        <v>2923</v>
      </c>
      <c r="AD15" s="5">
        <v>0</v>
      </c>
      <c r="AE15" s="8">
        <v>45054</v>
      </c>
      <c r="AF15" s="11" t="s">
        <v>183</v>
      </c>
      <c r="AG15" s="5">
        <v>8</v>
      </c>
      <c r="AH15" s="12" t="s">
        <v>185</v>
      </c>
      <c r="AI15" s="5" t="s">
        <v>135</v>
      </c>
      <c r="AJ15" s="4">
        <v>45110</v>
      </c>
      <c r="AK15" s="4">
        <v>45107</v>
      </c>
      <c r="AL15" s="7" t="s">
        <v>136</v>
      </c>
    </row>
    <row r="16" spans="1:38" ht="30" x14ac:dyDescent="0.25">
      <c r="A16" s="5">
        <v>2023</v>
      </c>
      <c r="B16" s="4">
        <v>45017</v>
      </c>
      <c r="C16" s="4">
        <v>45107</v>
      </c>
      <c r="D16" s="5" t="s">
        <v>101</v>
      </c>
      <c r="E16" s="3" t="s">
        <v>101</v>
      </c>
      <c r="F16" s="7" t="s">
        <v>124</v>
      </c>
      <c r="G16" s="7" t="s">
        <v>138</v>
      </c>
      <c r="H16" s="7" t="s">
        <v>138</v>
      </c>
      <c r="I16" s="7" t="s">
        <v>126</v>
      </c>
      <c r="J16" s="7" t="s">
        <v>139</v>
      </c>
      <c r="K16" s="7" t="s">
        <v>140</v>
      </c>
      <c r="L16" s="7" t="s">
        <v>141</v>
      </c>
      <c r="M16" s="3" t="s">
        <v>109</v>
      </c>
      <c r="N16" s="5" t="s">
        <v>111</v>
      </c>
      <c r="O16" s="7" t="s">
        <v>174</v>
      </c>
      <c r="P16" s="5" t="s">
        <v>113</v>
      </c>
      <c r="Q16" s="5">
        <v>0</v>
      </c>
      <c r="R16" s="6">
        <v>0</v>
      </c>
      <c r="S16" s="5" t="s">
        <v>130</v>
      </c>
      <c r="T16" s="5" t="s">
        <v>131</v>
      </c>
      <c r="U16" s="5" t="s">
        <v>132</v>
      </c>
      <c r="V16" s="5" t="s">
        <v>130</v>
      </c>
      <c r="W16" s="7" t="s">
        <v>143</v>
      </c>
      <c r="X16" s="7" t="s">
        <v>133</v>
      </c>
      <c r="Y16" s="7" t="str">
        <f t="shared" si="0"/>
        <v>Entregar documentación en el IEMSySEM</v>
      </c>
      <c r="Z16" s="8">
        <v>45050</v>
      </c>
      <c r="AA16" s="8">
        <v>45050</v>
      </c>
      <c r="AB16" s="5">
        <v>9</v>
      </c>
      <c r="AC16" s="6">
        <f>Tabla_512963!D12</f>
        <v>1152</v>
      </c>
      <c r="AD16" s="5">
        <v>226</v>
      </c>
      <c r="AE16" s="8">
        <v>45063</v>
      </c>
      <c r="AF16" s="11" t="s">
        <v>184</v>
      </c>
      <c r="AG16" s="5">
        <v>9</v>
      </c>
      <c r="AH16" s="12" t="s">
        <v>185</v>
      </c>
      <c r="AI16" s="5" t="s">
        <v>135</v>
      </c>
      <c r="AJ16" s="4">
        <v>45110</v>
      </c>
      <c r="AK16" s="4">
        <v>45107</v>
      </c>
      <c r="AL16" s="7" t="s">
        <v>136</v>
      </c>
    </row>
  </sheetData>
  <mergeCells count="7">
    <mergeCell ref="A6:AL6"/>
    <mergeCell ref="A2:C2"/>
    <mergeCell ref="D2:F2"/>
    <mergeCell ref="G2:I2"/>
    <mergeCell ref="A3:C3"/>
    <mergeCell ref="D3:F3"/>
    <mergeCell ref="G3:I3"/>
  </mergeCells>
  <dataValidations count="5">
    <dataValidation type="list" allowBlank="1" showErrorMessage="1" sqref="E8:E16" xr:uid="{00000000-0002-0000-0000-000000000000}">
      <formula1>Hidden_24</formula1>
    </dataValidation>
    <dataValidation type="list" allowBlank="1" showErrorMessage="1" sqref="D8:D16" xr:uid="{00000000-0002-0000-0000-000001000000}">
      <formula1>Hidden_13</formula1>
    </dataValidation>
    <dataValidation type="list" allowBlank="1" showErrorMessage="1" sqref="M8:M16" xr:uid="{00000000-0002-0000-0000-000002000000}">
      <formula1>Hidden_312</formula1>
    </dataValidation>
    <dataValidation type="list" allowBlank="1" showErrorMessage="1" sqref="N8:N16" xr:uid="{00000000-0002-0000-0000-000003000000}">
      <formula1>Hidden_413</formula1>
    </dataValidation>
    <dataValidation type="list" allowBlank="1" showErrorMessage="1" sqref="P8:P16" xr:uid="{00000000-0002-0000-0000-000004000000}">
      <formula1>Hidden_515</formula1>
    </dataValidation>
  </dataValidations>
  <hyperlinks>
    <hyperlink ref="AF8" r:id="rId1" xr:uid="{00000000-0004-0000-0000-000000000000}"/>
    <hyperlink ref="AF9" r:id="rId2" xr:uid="{00000000-0004-0000-0000-000001000000}"/>
    <hyperlink ref="AF10" r:id="rId3" xr:uid="{00000000-0004-0000-0000-000002000000}"/>
    <hyperlink ref="AF11" r:id="rId4" xr:uid="{00000000-0004-0000-0000-000003000000}"/>
    <hyperlink ref="AF12" r:id="rId5" xr:uid="{00000000-0004-0000-0000-000004000000}"/>
    <hyperlink ref="AF13" r:id="rId6" xr:uid="{00000000-0004-0000-0000-000005000000}"/>
    <hyperlink ref="AF14" r:id="rId7" xr:uid="{00000000-0004-0000-0000-000006000000}"/>
    <hyperlink ref="AF15" r:id="rId8" xr:uid="{00000000-0004-0000-0000-000007000000}"/>
    <hyperlink ref="AF16" r:id="rId9" xr:uid="{00000000-0004-0000-0000-000008000000}"/>
    <hyperlink ref="AH8" r:id="rId10" xr:uid="{00000000-0004-0000-0000-000009000000}"/>
    <hyperlink ref="AH9" r:id="rId11" xr:uid="{00000000-0004-0000-0000-00000A000000}"/>
    <hyperlink ref="AH10" r:id="rId12" xr:uid="{00000000-0004-0000-0000-00000B000000}"/>
    <hyperlink ref="AH11" r:id="rId13" xr:uid="{00000000-0004-0000-0000-00000C000000}"/>
    <hyperlink ref="AH12" r:id="rId14" xr:uid="{00000000-0004-0000-0000-00000D000000}"/>
    <hyperlink ref="AH13" r:id="rId15" xr:uid="{00000000-0004-0000-0000-00000E000000}"/>
    <hyperlink ref="AH14" r:id="rId16" xr:uid="{00000000-0004-0000-0000-00000F000000}"/>
    <hyperlink ref="AH15" r:id="rId17" xr:uid="{00000000-0004-0000-0000-000010000000}"/>
    <hyperlink ref="AH16" r:id="rId18" xr:uid="{00000000-0004-0000-0000-000011000000}"/>
  </hyperlinks>
  <pageMargins left="0.7" right="0.7" top="0.75" bottom="0.75" header="0.3" footer="0.3"/>
  <pageSetup paperSize="9"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topLeftCell="A3" workbookViewId="0">
      <selection activeCell="J27" sqref="J27"/>
    </sheetView>
  </sheetViews>
  <sheetFormatPr baseColWidth="10" defaultColWidth="9.125" defaultRowHeight="15" x14ac:dyDescent="0.25"/>
  <cols>
    <col min="1" max="1" width="3.375" bestFit="1" customWidth="1"/>
    <col min="2" max="2" width="14.875" customWidth="1"/>
    <col min="3" max="3" width="20.625" customWidth="1"/>
    <col min="4" max="4" width="18.125" customWidth="1"/>
  </cols>
  <sheetData>
    <row r="1" spans="1:4" hidden="1" x14ac:dyDescent="0.25">
      <c r="B1" t="s">
        <v>6</v>
      </c>
      <c r="C1" t="s">
        <v>9</v>
      </c>
      <c r="D1" t="s">
        <v>11</v>
      </c>
    </row>
    <row r="2" spans="1:4" hidden="1" x14ac:dyDescent="0.25">
      <c r="B2" t="s">
        <v>115</v>
      </c>
      <c r="C2" t="s">
        <v>116</v>
      </c>
      <c r="D2" t="s">
        <v>117</v>
      </c>
    </row>
    <row r="3" spans="1:4" ht="90" x14ac:dyDescent="0.25">
      <c r="A3" s="1" t="s">
        <v>118</v>
      </c>
      <c r="B3" s="1" t="s">
        <v>119</v>
      </c>
      <c r="C3" s="1" t="s">
        <v>120</v>
      </c>
      <c r="D3" s="1" t="s">
        <v>121</v>
      </c>
    </row>
    <row r="4" spans="1:4" x14ac:dyDescent="0.25">
      <c r="A4" s="18">
        <v>1</v>
      </c>
      <c r="B4" s="18">
        <v>37501</v>
      </c>
      <c r="C4" s="18" t="s">
        <v>134</v>
      </c>
      <c r="D4" s="18">
        <v>2883</v>
      </c>
    </row>
    <row r="5" spans="1:4" x14ac:dyDescent="0.25">
      <c r="A5" s="18">
        <v>2</v>
      </c>
      <c r="B5" s="18">
        <v>37501</v>
      </c>
      <c r="C5" s="18" t="s">
        <v>134</v>
      </c>
      <c r="D5" s="18">
        <v>544</v>
      </c>
    </row>
    <row r="6" spans="1:4" x14ac:dyDescent="0.25">
      <c r="A6" s="18">
        <v>3</v>
      </c>
      <c r="B6" s="18">
        <v>37501</v>
      </c>
      <c r="C6" s="18" t="s">
        <v>134</v>
      </c>
      <c r="D6" s="18">
        <v>2530</v>
      </c>
    </row>
    <row r="7" spans="1:4" x14ac:dyDescent="0.25">
      <c r="A7" s="18">
        <v>4</v>
      </c>
      <c r="B7" s="18">
        <v>37501</v>
      </c>
      <c r="C7" s="18" t="s">
        <v>134</v>
      </c>
      <c r="D7" s="18">
        <v>2773</v>
      </c>
    </row>
    <row r="8" spans="1:4" x14ac:dyDescent="0.25">
      <c r="A8" s="18">
        <v>5</v>
      </c>
      <c r="B8" s="18">
        <v>37501</v>
      </c>
      <c r="C8" s="18" t="s">
        <v>134</v>
      </c>
      <c r="D8" s="18">
        <v>640</v>
      </c>
    </row>
    <row r="9" spans="1:4" x14ac:dyDescent="0.25">
      <c r="A9" s="18">
        <v>6</v>
      </c>
      <c r="B9" s="18">
        <v>37501</v>
      </c>
      <c r="C9" s="18" t="s">
        <v>134</v>
      </c>
      <c r="D9" s="18">
        <v>2923</v>
      </c>
    </row>
    <row r="10" spans="1:4" x14ac:dyDescent="0.25">
      <c r="A10" s="18">
        <v>7</v>
      </c>
      <c r="B10" s="18">
        <v>37501</v>
      </c>
      <c r="C10" s="18" t="s">
        <v>134</v>
      </c>
      <c r="D10" s="18">
        <v>630.88</v>
      </c>
    </row>
    <row r="11" spans="1:4" x14ac:dyDescent="0.25">
      <c r="A11" s="18">
        <v>8</v>
      </c>
      <c r="B11" s="18">
        <v>37501</v>
      </c>
      <c r="C11" s="18" t="s">
        <v>134</v>
      </c>
      <c r="D11" s="18">
        <v>2923</v>
      </c>
    </row>
    <row r="12" spans="1:4" x14ac:dyDescent="0.25">
      <c r="A12" s="18">
        <v>9</v>
      </c>
      <c r="B12" s="18">
        <v>37501</v>
      </c>
      <c r="C12" s="18" t="s">
        <v>134</v>
      </c>
      <c r="D12" s="18">
        <v>1152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2"/>
  <sheetViews>
    <sheetView topLeftCell="A3" workbookViewId="0">
      <selection activeCell="B12" sqref="B12"/>
    </sheetView>
  </sheetViews>
  <sheetFormatPr baseColWidth="10" defaultColWidth="9.125" defaultRowHeight="15" x14ac:dyDescent="0.25"/>
  <cols>
    <col min="1" max="1" width="3.375" bestFit="1" customWidth="1"/>
    <col min="2" max="2" width="46.125" bestFit="1" customWidth="1"/>
  </cols>
  <sheetData>
    <row r="1" spans="1:3" hidden="1" x14ac:dyDescent="0.25">
      <c r="B1" t="s">
        <v>13</v>
      </c>
    </row>
    <row r="2" spans="1:3" hidden="1" x14ac:dyDescent="0.25">
      <c r="B2" t="s">
        <v>122</v>
      </c>
    </row>
    <row r="3" spans="1:3" x14ac:dyDescent="0.25">
      <c r="A3" s="1" t="s">
        <v>118</v>
      </c>
      <c r="B3" s="1" t="s">
        <v>123</v>
      </c>
    </row>
    <row r="4" spans="1:3" x14ac:dyDescent="0.25">
      <c r="A4">
        <v>1</v>
      </c>
      <c r="B4" s="13" t="s">
        <v>186</v>
      </c>
      <c r="C4" s="14"/>
    </row>
    <row r="5" spans="1:3" x14ac:dyDescent="0.25">
      <c r="A5">
        <v>2</v>
      </c>
      <c r="B5" s="13" t="s">
        <v>187</v>
      </c>
      <c r="C5" s="14"/>
    </row>
    <row r="6" spans="1:3" x14ac:dyDescent="0.25">
      <c r="A6">
        <v>3</v>
      </c>
      <c r="B6" s="13" t="s">
        <v>188</v>
      </c>
      <c r="C6" s="14"/>
    </row>
    <row r="7" spans="1:3" x14ac:dyDescent="0.25">
      <c r="A7">
        <v>4</v>
      </c>
      <c r="B7" s="13" t="s">
        <v>189</v>
      </c>
      <c r="C7" s="14"/>
    </row>
    <row r="8" spans="1:3" x14ac:dyDescent="0.25">
      <c r="A8">
        <v>5</v>
      </c>
      <c r="B8" s="13" t="s">
        <v>190</v>
      </c>
      <c r="C8" s="14"/>
    </row>
    <row r="9" spans="1:3" x14ac:dyDescent="0.25">
      <c r="A9">
        <v>6</v>
      </c>
      <c r="B9" s="13" t="s">
        <v>191</v>
      </c>
      <c r="C9" s="14"/>
    </row>
    <row r="10" spans="1:3" x14ac:dyDescent="0.25">
      <c r="A10">
        <v>7</v>
      </c>
      <c r="B10" s="13" t="s">
        <v>192</v>
      </c>
      <c r="C10" s="14"/>
    </row>
    <row r="11" spans="1:3" x14ac:dyDescent="0.25">
      <c r="A11">
        <v>8</v>
      </c>
      <c r="B11" s="13" t="s">
        <v>193</v>
      </c>
      <c r="C11" s="14"/>
    </row>
    <row r="12" spans="1:3" x14ac:dyDescent="0.25">
      <c r="A12">
        <v>9</v>
      </c>
      <c r="B12" s="13" t="s">
        <v>194</v>
      </c>
      <c r="C12" s="14"/>
    </row>
  </sheetData>
  <hyperlinks>
    <hyperlink ref="B4" r:id="rId1" xr:uid="{00000000-0004-0000-0700-000000000000}"/>
    <hyperlink ref="B5" r:id="rId2" xr:uid="{00000000-0004-0000-0700-000001000000}"/>
    <hyperlink ref="B6" r:id="rId3" xr:uid="{00000000-0004-0000-0700-000002000000}"/>
    <hyperlink ref="B7" r:id="rId4" xr:uid="{00000000-0004-0000-0700-000003000000}"/>
    <hyperlink ref="B8" r:id="rId5" xr:uid="{00000000-0004-0000-0700-000004000000}"/>
    <hyperlink ref="B9" r:id="rId6" xr:uid="{00000000-0004-0000-0700-000005000000}"/>
    <hyperlink ref="B10" r:id="rId7" xr:uid="{00000000-0004-0000-0700-000006000000}"/>
    <hyperlink ref="B11" r:id="rId8" xr:uid="{00000000-0004-0000-0700-000007000000}"/>
    <hyperlink ref="B12" r:id="rId9" xr:uid="{00000000-0004-0000-0700-000008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2023-05-15T18:30:06Z</dcterms:created>
  <dcterms:modified xsi:type="dcterms:W3CDTF">2023-08-18T19:10:29Z</dcterms:modified>
</cp:coreProperties>
</file>